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uro\Desktop\"/>
    </mc:Choice>
  </mc:AlternateContent>
  <xr:revisionPtr revIDLastSave="0" documentId="13_ncr:1_{C8437B35-F9BB-4B4A-83DE-E40D3EC9FFF1}" xr6:coauthVersionLast="36" xr6:coauthVersionMax="36" xr10:uidLastSave="{00000000-0000-0000-0000-000000000000}"/>
  <bookViews>
    <workbookView xWindow="0" yWindow="0" windowWidth="12390" windowHeight="8520" xr2:uid="{E7643B19-808F-4232-9BA6-B817872A49F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10" i="1"/>
  <c r="F11" i="1"/>
  <c r="F12" i="1"/>
  <c r="F13" i="1"/>
  <c r="F15" i="1"/>
  <c r="F16" i="1"/>
  <c r="F17" i="1"/>
  <c r="F19" i="1"/>
  <c r="F21" i="1"/>
  <c r="F23" i="1"/>
  <c r="F24" i="1"/>
  <c r="F26" i="1"/>
  <c r="F4" i="1"/>
  <c r="F27" i="1" l="1"/>
  <c r="F29" i="1" s="1"/>
  <c r="F28" i="1" l="1"/>
</calcChain>
</file>

<file path=xl/sharedStrings.xml><?xml version="1.0" encoding="utf-8"?>
<sst xmlns="http://schemas.openxmlformats.org/spreadsheetml/2006/main" count="57" uniqueCount="41">
  <si>
    <t>I</t>
  </si>
  <si>
    <t>Dostawa i montaż bramek z odciągami</t>
  </si>
  <si>
    <t>II</t>
  </si>
  <si>
    <t>III</t>
  </si>
  <si>
    <t>Wiaty dla zawodników i opieki medycznej</t>
  </si>
  <si>
    <t>IV</t>
  </si>
  <si>
    <t>V</t>
  </si>
  <si>
    <t>VI</t>
  </si>
  <si>
    <t>Modernizacja sektoru dla gości</t>
  </si>
  <si>
    <t>VII</t>
  </si>
  <si>
    <t>Dostawa wózka do malowania linii</t>
  </si>
  <si>
    <t>Ilość</t>
  </si>
  <si>
    <t>Cena jedn.</t>
  </si>
  <si>
    <t>Wartość</t>
  </si>
  <si>
    <t>Opis</t>
  </si>
  <si>
    <t>Lp.</t>
  </si>
  <si>
    <t>Moderniacja płyty boiska</t>
  </si>
  <si>
    <t>Wykonanie fundamentów betonowych</t>
  </si>
  <si>
    <t>Dostawa i montaż w otworach bramek (7,32x2,44) do piłki nożnej z siatką z polipropylenu (plaster miodu), gr. sznurka 4 mm</t>
  </si>
  <si>
    <t>szt.</t>
  </si>
  <si>
    <t>Demontaż i utylizacja istniejących bramek</t>
  </si>
  <si>
    <t>Wykonanie wykopów pod nawodnienie płyty boiska</t>
  </si>
  <si>
    <t>kpl.</t>
  </si>
  <si>
    <t>Rozścielenie ziemi urodzajnej w miejscu wykopu lini nawadniających</t>
  </si>
  <si>
    <t>Uzupełnienie ubytków nawierzchni trawiastej trawą z rolki w miejscu wykopu lini nawadniających</t>
  </si>
  <si>
    <t>Wykonanie nawodnienia</t>
  </si>
  <si>
    <t>Dostawa i montaż oprzyrządowania zgodnie z wykazem</t>
  </si>
  <si>
    <t>Zakup, dostawa i montaż tulei do słupków i stojaków do bramek piłki nożnej</t>
  </si>
  <si>
    <t>j.m.</t>
  </si>
  <si>
    <t>Suma netto</t>
  </si>
  <si>
    <t>VAT</t>
  </si>
  <si>
    <t>Suma brutto</t>
  </si>
  <si>
    <t>Wykonanie przyłączenia lini nawadniającej do istniejącego przyłącza wodociągowego</t>
  </si>
  <si>
    <t xml:space="preserve">Demontaż istniejących wiat dla zawodników </t>
  </si>
  <si>
    <t>Dostawa i montaż wiat dla zawodników po przeciwnej stronie boiska wraz z wykonaniem podbudowy oraz nawierzchni z kostki brukowej</t>
  </si>
  <si>
    <t>Montaż wiaty dla opieki medycznej wraz z wykonaniem podbudowy oraz nawierzchni z kostki brukowej</t>
  </si>
  <si>
    <t>Dostawa trybuny</t>
  </si>
  <si>
    <t>Dostawa i montaż trybuny 3-rzędowej o pojemności min. 50 miejsc wraz z wykonaniem podbudowy oraz nawierzchni z kostki brukowej</t>
  </si>
  <si>
    <t xml:space="preserve">Demontaż miesc siedzących </t>
  </si>
  <si>
    <t>Modernizacja ogrodzenia sektora gości - podwyższenie</t>
  </si>
  <si>
    <t>Dostawa wózka do malowania linii na farbę
Pojemność zbiornika min. 12 litrów, duże pompowane koła,  szerokość malowania linii 10cm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</si>
</sst>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4" fontId="2" fillId="2" borderId="1" xfId="0" applyNumberFormat="1" applyFont="1" applyFill="1" applyBorder="1"/>
    <xf numFmtId="4" fontId="1" fillId="2" borderId="1" xfId="0" applyNumberFormat="1" applyFont="1" applyFill="1" applyBorder="1"/>
    <xf numFmtId="4" fontId="1" fillId="2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/>
    <xf numFmtId="4" fontId="1" fillId="0" borderId="1" xfId="0" applyNumberFormat="1" applyFont="1" applyBorder="1"/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1EF90-A9FE-43BD-9EE3-76B4755963D8}">
  <dimension ref="A2:F29"/>
  <sheetViews>
    <sheetView tabSelected="1" workbookViewId="0">
      <selection activeCell="C24" sqref="C24"/>
    </sheetView>
  </sheetViews>
  <sheetFormatPr defaultRowHeight="15" x14ac:dyDescent="0.2"/>
  <cols>
    <col min="1" max="1" width="9.140625" style="4"/>
    <col min="2" max="2" width="71.28515625" style="5" customWidth="1"/>
    <col min="3" max="4" width="11.140625" style="6" customWidth="1"/>
    <col min="5" max="5" width="13.42578125" style="3" customWidth="1"/>
    <col min="6" max="6" width="18.7109375" style="3" customWidth="1"/>
    <col min="7" max="16384" width="9.140625" style="3"/>
  </cols>
  <sheetData>
    <row r="2" spans="1:6" s="1" customFormat="1" x14ac:dyDescent="0.25">
      <c r="A2" s="9" t="s">
        <v>15</v>
      </c>
      <c r="B2" s="8" t="s">
        <v>14</v>
      </c>
      <c r="C2" s="9" t="s">
        <v>11</v>
      </c>
      <c r="D2" s="9" t="s">
        <v>28</v>
      </c>
      <c r="E2" s="7" t="s">
        <v>12</v>
      </c>
      <c r="F2" s="7" t="s">
        <v>13</v>
      </c>
    </row>
    <row r="3" spans="1:6" s="2" customFormat="1" x14ac:dyDescent="0.25">
      <c r="A3" s="11" t="s">
        <v>0</v>
      </c>
      <c r="B3" s="10" t="s">
        <v>25</v>
      </c>
      <c r="C3" s="11"/>
      <c r="D3" s="11"/>
      <c r="E3" s="12"/>
      <c r="F3" s="12"/>
    </row>
    <row r="4" spans="1:6" ht="14.25" x14ac:dyDescent="0.2">
      <c r="A4" s="14">
        <v>1</v>
      </c>
      <c r="B4" s="13" t="s">
        <v>21</v>
      </c>
      <c r="C4" s="14">
        <v>1</v>
      </c>
      <c r="D4" s="14" t="s">
        <v>22</v>
      </c>
      <c r="E4" s="18"/>
      <c r="F4" s="18">
        <f>E4*C4</f>
        <v>0</v>
      </c>
    </row>
    <row r="5" spans="1:6" ht="14.25" x14ac:dyDescent="0.2">
      <c r="A5" s="14">
        <v>2</v>
      </c>
      <c r="B5" s="13" t="s">
        <v>26</v>
      </c>
      <c r="C5" s="14">
        <v>1</v>
      </c>
      <c r="D5" s="14" t="s">
        <v>22</v>
      </c>
      <c r="E5" s="18"/>
      <c r="F5" s="18">
        <f t="shared" ref="F5:F26" si="0">E5*C5</f>
        <v>0</v>
      </c>
    </row>
    <row r="6" spans="1:6" ht="14.25" x14ac:dyDescent="0.2">
      <c r="A6" s="14">
        <v>3</v>
      </c>
      <c r="B6" s="13" t="s">
        <v>23</v>
      </c>
      <c r="C6" s="14">
        <v>1</v>
      </c>
      <c r="D6" s="14" t="s">
        <v>22</v>
      </c>
      <c r="E6" s="18"/>
      <c r="F6" s="18">
        <f t="shared" si="0"/>
        <v>0</v>
      </c>
    </row>
    <row r="7" spans="1:6" ht="28.5" x14ac:dyDescent="0.2">
      <c r="A7" s="14">
        <v>4</v>
      </c>
      <c r="B7" s="13" t="s">
        <v>24</v>
      </c>
      <c r="C7" s="14">
        <v>1</v>
      </c>
      <c r="D7" s="14" t="s">
        <v>22</v>
      </c>
      <c r="E7" s="18"/>
      <c r="F7" s="18">
        <f t="shared" si="0"/>
        <v>0</v>
      </c>
    </row>
    <row r="8" spans="1:6" ht="28.5" x14ac:dyDescent="0.2">
      <c r="A8" s="14">
        <v>5</v>
      </c>
      <c r="B8" s="13" t="s">
        <v>32</v>
      </c>
      <c r="C8" s="14">
        <v>1</v>
      </c>
      <c r="D8" s="14" t="s">
        <v>22</v>
      </c>
      <c r="E8" s="18"/>
      <c r="F8" s="18">
        <f t="shared" si="0"/>
        <v>0</v>
      </c>
    </row>
    <row r="9" spans="1:6" s="2" customFormat="1" x14ac:dyDescent="0.25">
      <c r="A9" s="11" t="s">
        <v>2</v>
      </c>
      <c r="B9" s="10" t="s">
        <v>1</v>
      </c>
      <c r="C9" s="11"/>
      <c r="D9" s="11"/>
      <c r="E9" s="16"/>
      <c r="F9" s="15"/>
    </row>
    <row r="10" spans="1:6" ht="14.25" x14ac:dyDescent="0.2">
      <c r="A10" s="14">
        <v>1</v>
      </c>
      <c r="B10" s="13" t="s">
        <v>20</v>
      </c>
      <c r="C10" s="14">
        <v>2</v>
      </c>
      <c r="D10" s="14" t="s">
        <v>19</v>
      </c>
      <c r="E10" s="18"/>
      <c r="F10" s="18">
        <f t="shared" si="0"/>
        <v>0</v>
      </c>
    </row>
    <row r="11" spans="1:6" s="2" customFormat="1" x14ac:dyDescent="0.25">
      <c r="A11" s="14">
        <v>2</v>
      </c>
      <c r="B11" s="13" t="s">
        <v>17</v>
      </c>
      <c r="C11" s="14">
        <v>2</v>
      </c>
      <c r="D11" s="14" t="s">
        <v>22</v>
      </c>
      <c r="E11" s="19"/>
      <c r="F11" s="18">
        <f t="shared" si="0"/>
        <v>0</v>
      </c>
    </row>
    <row r="12" spans="1:6" ht="18" customHeight="1" x14ac:dyDescent="0.2">
      <c r="A12" s="14">
        <v>3</v>
      </c>
      <c r="B12" s="20" t="s">
        <v>27</v>
      </c>
      <c r="C12" s="14">
        <v>8</v>
      </c>
      <c r="D12" s="14" t="s">
        <v>19</v>
      </c>
      <c r="E12" s="18"/>
      <c r="F12" s="18">
        <f t="shared" si="0"/>
        <v>0</v>
      </c>
    </row>
    <row r="13" spans="1:6" ht="28.5" x14ac:dyDescent="0.2">
      <c r="A13" s="14">
        <v>4</v>
      </c>
      <c r="B13" s="13" t="s">
        <v>18</v>
      </c>
      <c r="C13" s="14">
        <v>2</v>
      </c>
      <c r="D13" s="14" t="s">
        <v>19</v>
      </c>
      <c r="E13" s="18"/>
      <c r="F13" s="18">
        <f t="shared" si="0"/>
        <v>0</v>
      </c>
    </row>
    <row r="14" spans="1:6" s="2" customFormat="1" x14ac:dyDescent="0.25">
      <c r="A14" s="11" t="s">
        <v>3</v>
      </c>
      <c r="B14" s="10" t="s">
        <v>4</v>
      </c>
      <c r="C14" s="11"/>
      <c r="D14" s="11"/>
      <c r="E14" s="16"/>
      <c r="F14" s="15"/>
    </row>
    <row r="15" spans="1:6" ht="14.25" x14ac:dyDescent="0.2">
      <c r="A15" s="14">
        <v>1</v>
      </c>
      <c r="B15" s="13" t="s">
        <v>33</v>
      </c>
      <c r="C15" s="14">
        <v>2</v>
      </c>
      <c r="D15" s="14" t="s">
        <v>22</v>
      </c>
      <c r="E15" s="18"/>
      <c r="F15" s="18">
        <f t="shared" si="0"/>
        <v>0</v>
      </c>
    </row>
    <row r="16" spans="1:6" ht="28.5" x14ac:dyDescent="0.2">
      <c r="A16" s="14">
        <v>2</v>
      </c>
      <c r="B16" s="13" t="s">
        <v>34</v>
      </c>
      <c r="C16" s="14">
        <v>2</v>
      </c>
      <c r="D16" s="14" t="s">
        <v>22</v>
      </c>
      <c r="E16" s="18"/>
      <c r="F16" s="18">
        <f t="shared" si="0"/>
        <v>0</v>
      </c>
    </row>
    <row r="17" spans="1:6" ht="28.5" x14ac:dyDescent="0.2">
      <c r="A17" s="14">
        <v>3</v>
      </c>
      <c r="B17" s="13" t="s">
        <v>35</v>
      </c>
      <c r="C17" s="14">
        <v>1</v>
      </c>
      <c r="D17" s="14" t="s">
        <v>22</v>
      </c>
      <c r="E17" s="18"/>
      <c r="F17" s="18">
        <f t="shared" si="0"/>
        <v>0</v>
      </c>
    </row>
    <row r="18" spans="1:6" s="2" customFormat="1" x14ac:dyDescent="0.25">
      <c r="A18" s="11" t="s">
        <v>5</v>
      </c>
      <c r="B18" s="10" t="s">
        <v>16</v>
      </c>
      <c r="C18" s="11"/>
      <c r="D18" s="11"/>
      <c r="E18" s="16"/>
      <c r="F18" s="15"/>
    </row>
    <row r="19" spans="1:6" ht="14.25" x14ac:dyDescent="0.2">
      <c r="A19" s="14">
        <v>1</v>
      </c>
      <c r="B19" s="13" t="s">
        <v>16</v>
      </c>
      <c r="C19" s="14">
        <v>1</v>
      </c>
      <c r="D19" s="14" t="s">
        <v>22</v>
      </c>
      <c r="E19" s="18"/>
      <c r="F19" s="18">
        <f t="shared" si="0"/>
        <v>0</v>
      </c>
    </row>
    <row r="20" spans="1:6" s="2" customFormat="1" x14ac:dyDescent="0.25">
      <c r="A20" s="11" t="s">
        <v>6</v>
      </c>
      <c r="B20" s="10" t="s">
        <v>36</v>
      </c>
      <c r="C20" s="11"/>
      <c r="D20" s="11"/>
      <c r="E20" s="16"/>
      <c r="F20" s="15"/>
    </row>
    <row r="21" spans="1:6" ht="28.5" x14ac:dyDescent="0.2">
      <c r="A21" s="14">
        <v>1</v>
      </c>
      <c r="B21" s="13" t="s">
        <v>37</v>
      </c>
      <c r="C21" s="14">
        <v>1</v>
      </c>
      <c r="D21" s="14" t="s">
        <v>22</v>
      </c>
      <c r="E21" s="18"/>
      <c r="F21" s="18">
        <f t="shared" si="0"/>
        <v>0</v>
      </c>
    </row>
    <row r="22" spans="1:6" s="2" customFormat="1" x14ac:dyDescent="0.25">
      <c r="A22" s="11" t="s">
        <v>7</v>
      </c>
      <c r="B22" s="10" t="s">
        <v>8</v>
      </c>
      <c r="C22" s="11"/>
      <c r="D22" s="11"/>
      <c r="E22" s="16"/>
      <c r="F22" s="15"/>
    </row>
    <row r="23" spans="1:6" ht="14.25" x14ac:dyDescent="0.2">
      <c r="A23" s="14">
        <v>1</v>
      </c>
      <c r="B23" s="13" t="s">
        <v>38</v>
      </c>
      <c r="C23" s="14">
        <v>120</v>
      </c>
      <c r="D23" s="14" t="s">
        <v>19</v>
      </c>
      <c r="E23" s="18"/>
      <c r="F23" s="18">
        <f t="shared" si="0"/>
        <v>0</v>
      </c>
    </row>
    <row r="24" spans="1:6" ht="14.25" x14ac:dyDescent="0.2">
      <c r="A24" s="14">
        <v>2</v>
      </c>
      <c r="B24" s="13" t="s">
        <v>39</v>
      </c>
      <c r="C24" s="14">
        <v>1</v>
      </c>
      <c r="D24" s="14" t="s">
        <v>22</v>
      </c>
      <c r="E24" s="18"/>
      <c r="F24" s="18">
        <f t="shared" si="0"/>
        <v>0</v>
      </c>
    </row>
    <row r="25" spans="1:6" s="2" customFormat="1" x14ac:dyDescent="0.25">
      <c r="A25" s="11" t="s">
        <v>9</v>
      </c>
      <c r="B25" s="10" t="s">
        <v>10</v>
      </c>
      <c r="C25" s="11"/>
      <c r="D25" s="11"/>
      <c r="E25" s="16"/>
      <c r="F25" s="15"/>
    </row>
    <row r="26" spans="1:6" ht="42.75" x14ac:dyDescent="0.2">
      <c r="A26" s="14">
        <v>1</v>
      </c>
      <c r="B26" s="13" t="s">
        <v>40</v>
      </c>
      <c r="C26" s="14">
        <v>1</v>
      </c>
      <c r="D26" s="14" t="s">
        <v>19</v>
      </c>
      <c r="E26" s="18"/>
      <c r="F26" s="18">
        <f t="shared" si="0"/>
        <v>0</v>
      </c>
    </row>
    <row r="27" spans="1:6" x14ac:dyDescent="0.2">
      <c r="C27" s="21" t="s">
        <v>29</v>
      </c>
      <c r="D27" s="21"/>
      <c r="E27" s="21"/>
      <c r="F27" s="17">
        <f>SUM(F4:F26)</f>
        <v>0</v>
      </c>
    </row>
    <row r="28" spans="1:6" x14ac:dyDescent="0.2">
      <c r="C28" s="21" t="s">
        <v>30</v>
      </c>
      <c r="D28" s="21"/>
      <c r="E28" s="21"/>
      <c r="F28" s="17">
        <f>F27*0.23</f>
        <v>0</v>
      </c>
    </row>
    <row r="29" spans="1:6" x14ac:dyDescent="0.2">
      <c r="C29" s="21" t="s">
        <v>31</v>
      </c>
      <c r="D29" s="21"/>
      <c r="E29" s="21"/>
      <c r="F29" s="17">
        <f>F27*1.23</f>
        <v>0</v>
      </c>
    </row>
  </sheetData>
  <mergeCells count="3">
    <mergeCell ref="C27:E27"/>
    <mergeCell ref="C28:E28"/>
    <mergeCell ref="C29:E2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</dc:creator>
  <cp:lastModifiedBy>Biuro</cp:lastModifiedBy>
  <dcterms:created xsi:type="dcterms:W3CDTF">2022-10-27T11:51:21Z</dcterms:created>
  <dcterms:modified xsi:type="dcterms:W3CDTF">2022-11-21T07:18:27Z</dcterms:modified>
</cp:coreProperties>
</file>