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Arkusz1" sheetId="1" r:id="rId1"/>
    <sheet name="Arkusz2" sheetId="2" r:id="rId2"/>
    <sheet name="Arkusz3" sheetId="3" r:id="rId3"/>
  </sheets>
  <calcPr calcId="144525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10" i="1"/>
  <c r="H42" i="1" l="1"/>
  <c r="G42" i="1"/>
  <c r="F42" i="1"/>
  <c r="E42" i="1"/>
</calcChain>
</file>

<file path=xl/sharedStrings.xml><?xml version="1.0" encoding="utf-8"?>
<sst xmlns="http://schemas.openxmlformats.org/spreadsheetml/2006/main" count="109" uniqueCount="109">
  <si>
    <t>Lp.</t>
  </si>
  <si>
    <t>Nazwa</t>
  </si>
  <si>
    <t>Ilość jedn.</t>
  </si>
  <si>
    <t>Opis przedmiotu zamówienia</t>
  </si>
  <si>
    <t>VAT</t>
  </si>
  <si>
    <t>Cenna brutto</t>
  </si>
  <si>
    <t>Wartość razem (cena brutto*ilość jedn.)</t>
  </si>
  <si>
    <t>1.</t>
  </si>
  <si>
    <t>2.</t>
  </si>
  <si>
    <t>Cena netto</t>
  </si>
  <si>
    <t>SUMA</t>
  </si>
  <si>
    <t xml:space="preserve">       </t>
  </si>
  <si>
    <t xml:space="preserve">            </t>
  </si>
  <si>
    <t xml:space="preserve">      </t>
  </si>
  <si>
    <t>3.</t>
  </si>
  <si>
    <t>4.</t>
  </si>
  <si>
    <t>5.</t>
  </si>
  <si>
    <t>6.</t>
  </si>
  <si>
    <t>7.</t>
  </si>
  <si>
    <t>8.</t>
  </si>
  <si>
    <t>9.</t>
  </si>
  <si>
    <t>10.</t>
  </si>
  <si>
    <t>Załącznik Nr 1 do rozeznania cenowego OSP.3.RC.2018</t>
  </si>
  <si>
    <t>komplet składający się z: 6 x talerz obiadowy ok. 24.5x24.5 cm, 6 x talerzy głębokich ok. 20x20 cm, 6 x talerzy deserowych ok. 18x18 cm, wykonanie z porcelany</t>
  </si>
  <si>
    <t>Komplet naczyń (18 el.)</t>
  </si>
  <si>
    <t>zestaw sztućców dla 6 osób zawierający:
6 x łyżeczka, 6 x łyżka, 6 x widelec, 6 x noż, wykonanie z wysokiej jakości stali, polerowane na wysoki połysk</t>
  </si>
  <si>
    <t>Komplet sztućców (24 el.)</t>
  </si>
  <si>
    <t>Materiał: szkło, wysokość ok. 9,5 cm, średnica ok. 8 cm, pojemność ok. 300 ml, kolor przezroczysty</t>
  </si>
  <si>
    <t>Komplet szklanek (6 szt.)</t>
  </si>
  <si>
    <t>Zawartość zestawu: garnek ok. 24 cm, garnek ok. 22 cm, garnek ok. 20 cm, garnek ok. 18 cm, rondel ok. 16 cm wraz z pokrywkami, powłoka wewnętrzna: stal nierdzewna, powłoka zewnętrzna: stal nierdzewna, wielowarstwowe dno indukcyjne, wytrzymałe i odporne na odkształcenia</t>
  </si>
  <si>
    <t>Zestaw garnków (6szt.)</t>
  </si>
  <si>
    <t>wymiary: średnica: ok. 28 cm, wysokość: ok. 28 cm, pojemność min. 15 litrów, dno typu "SANDWICH", ścianki o grubości 1,2 mm, w całości wykonany ze stali nierdzewnej kwasoodpornej, z pokrywką</t>
  </si>
  <si>
    <t>Garnek 15l</t>
  </si>
  <si>
    <t>wymiary: średnica: ok. 36 cm, wysokość: ok. 36 cm, pojemność min. 35 litrów, dno typu "SANDWICH", ścianki o grubości 1,2 mm, w całości wykonany ze stali nierdzewnej kwasoodpornej, z pokrywką</t>
  </si>
  <si>
    <t>Garnek 35l</t>
  </si>
  <si>
    <t>wymiary: średnica: ok. 40 cm, wysokość: ok. 40 cm, pojemność min. 50 litrów, dno typu "SANDWICH", ścianki o grubości 1,2 mm, w całości wykonany ze stali nierdzewnej kwasoodpornej, z pokrywką</t>
  </si>
  <si>
    <t>Garnek 50l</t>
  </si>
  <si>
    <t>wykonanie z drutu chromowanego</t>
  </si>
  <si>
    <t>11.</t>
  </si>
  <si>
    <t>12.</t>
  </si>
  <si>
    <t>13.</t>
  </si>
  <si>
    <t>14.</t>
  </si>
  <si>
    <t>15.</t>
  </si>
  <si>
    <t>16.</t>
  </si>
  <si>
    <t>17.</t>
  </si>
  <si>
    <t>wysokość: ok. 5 cm, średnica: ok. 24 cm, z dnem o grubości ok. 7 mm, pokryta tytanową powłoką, materiał: stal nierdzewna, aluminium, rączka wykonana ze stali nierdzewnej</t>
  </si>
  <si>
    <t>Serwetniki</t>
  </si>
  <si>
    <t>Patelnia (24 cm)</t>
  </si>
  <si>
    <t>wysokość: ok. 5 cm, średnica: ok. 32 cm, z dnem o grubości ok. 7 mm, pokryta tytanową powłoką, materiał: stal nierdzewna, aluminium, rączka wykonana ze stali nierdzewnej</t>
  </si>
  <si>
    <t>Patelnia (32 cm)</t>
  </si>
  <si>
    <t>wysokość: ok. 7 cm, średnica: ok. 50 cm, z dnem o grubości ok. 7 mm, pokryta tytanową powłoką, materiał: stal nierdzewna, aluminium, patelnia z dwoma uchwytami</t>
  </si>
  <si>
    <t>Patelnia (50 cm)</t>
  </si>
  <si>
    <t>długość ok. 29 cm, pojemność min. 0,12 l, wykonanie ze stali nierdzewnej</t>
  </si>
  <si>
    <t>Chochle</t>
  </si>
  <si>
    <t>pojemność min. 1,5 l, średnica ok. 17,5 cm,
długość chochli: ok.75 cm, aluminiowa chochla z drewnianą rączką</t>
  </si>
  <si>
    <t>Duże chochle (1,5 l)</t>
  </si>
  <si>
    <t>wykonanie ze stali, pojemność ok. 27 l, wysokość ok. 16 cm, średnica ok. 60 cm</t>
  </si>
  <si>
    <t>Miska (27 l)</t>
  </si>
  <si>
    <t>wykonanie ze stali, pojemność ok. 14 l, wysokość ok. 13 cm, średnica ok. 50 cm</t>
  </si>
  <si>
    <t>Miska (14 l)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</si>
  <si>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</si>
  <si>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</si>
  <si>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</si>
  <si>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</si>
  <si>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</si>
  <si>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</si>
  <si>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</si>
  <si>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</si>
  <si>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</si>
  <si>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wykonanie ze stali nierdzewnej, pojemność ok. 5 l, wysokość ok. 12,5 cm, średnica ok. 30 cm</t>
  </si>
  <si>
    <t>Miska (5 l)</t>
  </si>
  <si>
    <t>wykonanie ze stali nierdzewnej, misa z zawiniętym rantem, pojemność ok. 2 l, wysokość ok. 9 cm, średnica ok. 20 cm</t>
  </si>
  <si>
    <t>Miska (2 l)</t>
  </si>
  <si>
    <t>Miska do miksowania (9,5l)</t>
  </si>
  <si>
    <t>Średnica ok. 24 cm, wysokość ok. 8 cm,  materiał wykonania : szkło</t>
  </si>
  <si>
    <t>Salaterka trójdzielna</t>
  </si>
  <si>
    <t>wykonana ze szkła hartowanego, kolor biały,
o gładkiej powierzchni, średnica górna ok. 24 cm, wysokość ok. 9,8 cm, pojemność ok. 2,3 litra</t>
  </si>
  <si>
    <t>Salaterka (2,4 l)</t>
  </si>
  <si>
    <t>wykonana ze szkła hartowanego, kolor biały,
o gładkiej powierzchni, średnica górna ok. 27 cm, wysokość ok. 9,7 cm, pojemność ok. 3 litra</t>
  </si>
  <si>
    <t>Salaterka (3 l)</t>
  </si>
  <si>
    <t>wykonane ze stali nierdzewnej, kształt owalny, długość ok. 30 cm</t>
  </si>
  <si>
    <t>Półmisek (30 cm)</t>
  </si>
  <si>
    <t>kształt prostokątny, wykonanie z hartowanego szkła, kolor biały, długość ok. 35 cm, wysokość ok. 2 cm, szerokość ok. 24 cm</t>
  </si>
  <si>
    <t>Półmisek (35 cm)</t>
  </si>
  <si>
    <t>wykonanie z przeźroczystego szkła, uchwyt
do przenoszenia ze stali nierdzewnej, kształt trójpoziomowej piramidy, wysokość: ok. 34 cm, talerz duży ok. 25x25 cm, talerz średni ok. 20x20 cm, talerz mały ok. 15x15 cm</t>
  </si>
  <si>
    <t>Patera</t>
  </si>
  <si>
    <t>wykonanie ze szkła hartowanego, przeźroczystego, pojemność 1,8 l</t>
  </si>
  <si>
    <t>Dzbanek (1,8 l)</t>
  </si>
  <si>
    <t>pojemność ok. 4 l, wykonanie z porcelany</t>
  </si>
  <si>
    <t>Waza (4 l)</t>
  </si>
  <si>
    <t>pojemność: min. 25 litrów, regulacja temperatury: 30 °C do 100 °C, wykonanie: komora ze stali nierdzewnej, podstawa kranik spustowy i uchwyty z wysokogatunkowego tworzywa sztucznego, pokrywa ze szkła</t>
  </si>
  <si>
    <t>Warnik (25 l)</t>
  </si>
  <si>
    <t>27.</t>
  </si>
  <si>
    <t>wykonanie: wysokiej jakości stal nierdzewna, pokrywka ze szkła, pojemność: ok. 550 ml, wraz z łyżeczką</t>
  </si>
  <si>
    <t>28.</t>
  </si>
  <si>
    <t>29.</t>
  </si>
  <si>
    <t>30.</t>
  </si>
  <si>
    <t>31.</t>
  </si>
  <si>
    <t>32.</t>
  </si>
  <si>
    <t>Cukiernica</t>
  </si>
  <si>
    <t>Pojemniki wykonane ze szkła, nakrętki wykonane ze stali nierdzewnej, wygodna regulacja intensywności dozowania przyprawy, pojemność ok. 90 ml, w zestawie stojak z 4 przyprawniki</t>
  </si>
  <si>
    <t>Przyprawnik</t>
  </si>
  <si>
    <t>materiał: stal nierdzewna, rękojeści: antypoślizgowa powłoka, drewniany matowy blok do przechowywania, 5 stalowych noży: 1 x Nóż szefa kuchni ok. 8", 1 x Nóż do chleba ok. 8", 1 x Nóż kuchenny ok. 8", 1 x Nóż kuchenny ok. 5", 1 x Nóż do jarzyn ok. 3½</t>
  </si>
  <si>
    <t>Zestaw noży kuchennych</t>
  </si>
  <si>
    <t>obrus dekoracyjny z gipiurą o szerokości ok. 5 cm, wymiary obrusu: min. 400x140 cm, plamoodporny</t>
  </si>
  <si>
    <t>Komplet obrusów</t>
  </si>
  <si>
    <t>Bateria zlewozmywakowa, materiał: mosiądz
(kilkukrotnie pokryty chromem), rozmiar głowicy: 40mm, typ głowicy: ceramiczna</t>
  </si>
  <si>
    <t>Bateria ze ściany</t>
  </si>
  <si>
    <t>Miska z uchwytami wykonana z wysokiej
jakości stali nierdzewnej, pojemność ok. 9,5 l, wysokość ok. 18 cm, średnica ok. 32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</si>
</sst>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4" fillId="3" borderId="5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/>
    <xf numFmtId="0" fontId="1" fillId="0" borderId="1" xfId="0" applyFont="1" applyBorder="1"/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2</xdr:row>
      <xdr:rowOff>9525</xdr:rowOff>
    </xdr:from>
    <xdr:to>
      <xdr:col>3</xdr:col>
      <xdr:colOff>219075</xdr:colOff>
      <xdr:row>5</xdr:row>
      <xdr:rowOff>171450</xdr:rowOff>
    </xdr:to>
    <xdr:pic>
      <xdr:nvPicPr>
        <xdr:cNvPr id="34" name="Obraz 1" descr="u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90525"/>
          <a:ext cx="12001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733425</xdr:colOff>
      <xdr:row>1</xdr:row>
      <xdr:rowOff>47625</xdr:rowOff>
    </xdr:from>
    <xdr:to>
      <xdr:col>3</xdr:col>
      <xdr:colOff>1590675</xdr:colOff>
      <xdr:row>6</xdr:row>
      <xdr:rowOff>0</xdr:rowOff>
    </xdr:to>
    <xdr:pic>
      <xdr:nvPicPr>
        <xdr:cNvPr id="35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8125"/>
          <a:ext cx="8572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2486025</xdr:colOff>
      <xdr:row>1</xdr:row>
      <xdr:rowOff>133350</xdr:rowOff>
    </xdr:from>
    <xdr:to>
      <xdr:col>4</xdr:col>
      <xdr:colOff>514350</xdr:colOff>
      <xdr:row>5</xdr:row>
      <xdr:rowOff>161925</xdr:rowOff>
    </xdr:to>
    <xdr:pic>
      <xdr:nvPicPr>
        <xdr:cNvPr id="3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323850"/>
          <a:ext cx="8001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723900</xdr:colOff>
      <xdr:row>1</xdr:row>
      <xdr:rowOff>142875</xdr:rowOff>
    </xdr:from>
    <xdr:to>
      <xdr:col>7</xdr:col>
      <xdr:colOff>190500</xdr:colOff>
      <xdr:row>5</xdr:row>
      <xdr:rowOff>180975</xdr:rowOff>
    </xdr:to>
    <xdr:pic>
      <xdr:nvPicPr>
        <xdr:cNvPr id="37" name="Obraz 4" descr="http://mazowieckie.ksow.pl/uploads/RTEmagicC_a66c659ddf.jp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333375"/>
          <a:ext cx="12001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42"/>
  <sheetViews>
    <sheetView tabSelected="1" topLeftCell="A31" workbookViewId="0">
      <selection activeCell="H13" sqref="H13"/>
    </sheetView>
  </sheetViews>
  <sheetFormatPr defaultRowHeight="15" x14ac:dyDescent="0.25"/>
  <cols>
    <col min="1" max="1" width="4.140625" style="7" customWidth="1"/>
    <col min="2" max="2" width="24.5703125" style="7" customWidth="1"/>
    <col min="3" max="3" width="10" style="7" customWidth="1"/>
    <col min="4" max="4" width="41.5703125" style="7" customWidth="1"/>
    <col min="5" max="5" width="13.85546875" style="7" customWidth="1"/>
    <col min="6" max="6" width="13.28515625" style="7" customWidth="1"/>
    <col min="7" max="7" width="12.7109375" style="7" customWidth="1"/>
    <col min="8" max="8" width="20.85546875" style="7" customWidth="1"/>
    <col min="9" max="16384" width="9.140625" style="7"/>
  </cols>
  <sheetData>
    <row r="1" spans="1:8" x14ac:dyDescent="0.25">
      <c r="C1" s="7" t="s">
        <v>11</v>
      </c>
      <c r="D1" s="7" t="s">
        <v>12</v>
      </c>
      <c r="E1" s="7" t="s">
        <v>13</v>
      </c>
    </row>
    <row r="6" spans="1:8" x14ac:dyDescent="0.25">
      <c r="A6" s="8"/>
      <c r="B6" s="8"/>
      <c r="C6" s="8"/>
      <c r="D6" s="8"/>
      <c r="E6" s="8"/>
      <c r="F6" s="8"/>
      <c r="G6" s="8"/>
      <c r="H6" s="8"/>
    </row>
    <row r="7" spans="1:8" x14ac:dyDescent="0.25">
      <c r="A7" s="8"/>
      <c r="B7" s="8"/>
      <c r="C7" s="8"/>
      <c r="D7" s="8"/>
      <c r="E7" s="8"/>
      <c r="F7" s="8"/>
      <c r="G7" s="8"/>
      <c r="H7" s="8"/>
    </row>
    <row r="8" spans="1:8" x14ac:dyDescent="0.25">
      <c r="E8" s="25" t="s">
        <v>22</v>
      </c>
      <c r="F8" s="25"/>
      <c r="G8" s="25"/>
      <c r="H8" s="25"/>
    </row>
    <row r="9" spans="1:8" ht="30" x14ac:dyDescent="0.25">
      <c r="A9" s="9" t="s">
        <v>0</v>
      </c>
      <c r="B9" s="9" t="s">
        <v>1</v>
      </c>
      <c r="C9" s="9" t="s">
        <v>2</v>
      </c>
      <c r="D9" s="9" t="s">
        <v>3</v>
      </c>
      <c r="E9" s="9" t="s">
        <v>9</v>
      </c>
      <c r="F9" s="9" t="s">
        <v>4</v>
      </c>
      <c r="G9" s="9" t="s">
        <v>5</v>
      </c>
      <c r="H9" s="10" t="s">
        <v>6</v>
      </c>
    </row>
    <row r="10" spans="1:8" ht="61.5" customHeight="1" x14ac:dyDescent="0.25">
      <c r="A10" s="11" t="s">
        <v>7</v>
      </c>
      <c r="B10" s="12" t="s">
        <v>24</v>
      </c>
      <c r="C10" s="1">
        <v>20</v>
      </c>
      <c r="D10" s="2" t="s">
        <v>23</v>
      </c>
      <c r="E10" s="13">
        <v>0</v>
      </c>
      <c r="F10" s="13">
        <v>0</v>
      </c>
      <c r="G10" s="13">
        <v>0</v>
      </c>
      <c r="H10" s="13">
        <f>G10*C10</f>
        <v>0</v>
      </c>
    </row>
    <row r="11" spans="1:8" ht="74.25" customHeight="1" x14ac:dyDescent="0.25">
      <c r="A11" s="11" t="s">
        <v>8</v>
      </c>
      <c r="B11" s="12" t="s">
        <v>26</v>
      </c>
      <c r="C11" s="1">
        <v>20</v>
      </c>
      <c r="D11" s="3" t="s">
        <v>25</v>
      </c>
      <c r="E11" s="13">
        <v>0</v>
      </c>
      <c r="F11" s="13">
        <v>0</v>
      </c>
      <c r="G11" s="13">
        <v>0</v>
      </c>
      <c r="H11" s="13">
        <f t="shared" ref="H11:H41" si="0">G11*C11</f>
        <v>0</v>
      </c>
    </row>
    <row r="12" spans="1:8" ht="45" x14ac:dyDescent="0.25">
      <c r="A12" s="11" t="s">
        <v>14</v>
      </c>
      <c r="B12" s="12" t="s">
        <v>28</v>
      </c>
      <c r="C12" s="1">
        <v>20</v>
      </c>
      <c r="D12" s="14" t="s">
        <v>27</v>
      </c>
      <c r="E12" s="13">
        <v>0</v>
      </c>
      <c r="F12" s="13">
        <v>0</v>
      </c>
      <c r="G12" s="13">
        <v>0</v>
      </c>
      <c r="H12" s="13">
        <f t="shared" si="0"/>
        <v>0</v>
      </c>
    </row>
    <row r="13" spans="1:8" ht="105" x14ac:dyDescent="0.25">
      <c r="A13" s="11" t="s">
        <v>15</v>
      </c>
      <c r="B13" s="12" t="s">
        <v>30</v>
      </c>
      <c r="C13" s="1">
        <v>1</v>
      </c>
      <c r="D13" s="14" t="s">
        <v>29</v>
      </c>
      <c r="E13" s="13">
        <v>0</v>
      </c>
      <c r="F13" s="13">
        <v>0</v>
      </c>
      <c r="G13" s="13">
        <v>0</v>
      </c>
      <c r="H13" s="13">
        <f t="shared" si="0"/>
        <v>0</v>
      </c>
    </row>
    <row r="14" spans="1:8" ht="75" x14ac:dyDescent="0.25">
      <c r="A14" s="11" t="s">
        <v>16</v>
      </c>
      <c r="B14" s="12" t="s">
        <v>32</v>
      </c>
      <c r="C14" s="1">
        <v>1</v>
      </c>
      <c r="D14" s="14" t="s">
        <v>31</v>
      </c>
      <c r="E14" s="13">
        <v>0</v>
      </c>
      <c r="F14" s="13">
        <v>0</v>
      </c>
      <c r="G14" s="13">
        <v>0</v>
      </c>
      <c r="H14" s="13">
        <f t="shared" si="0"/>
        <v>0</v>
      </c>
    </row>
    <row r="15" spans="1:8" ht="75" x14ac:dyDescent="0.25">
      <c r="A15" s="11" t="s">
        <v>17</v>
      </c>
      <c r="B15" s="12" t="s">
        <v>34</v>
      </c>
      <c r="C15" s="1">
        <v>1</v>
      </c>
      <c r="D15" s="14" t="s">
        <v>33</v>
      </c>
      <c r="E15" s="13">
        <v>0</v>
      </c>
      <c r="F15" s="13">
        <v>0</v>
      </c>
      <c r="G15" s="13">
        <v>0</v>
      </c>
      <c r="H15" s="13">
        <f t="shared" si="0"/>
        <v>0</v>
      </c>
    </row>
    <row r="16" spans="1:8" ht="77.25" customHeight="1" x14ac:dyDescent="0.25">
      <c r="A16" s="11" t="s">
        <v>18</v>
      </c>
      <c r="B16" s="12" t="s">
        <v>36</v>
      </c>
      <c r="C16" s="1">
        <v>1</v>
      </c>
      <c r="D16" s="14" t="s">
        <v>35</v>
      </c>
      <c r="E16" s="13">
        <v>0</v>
      </c>
      <c r="F16" s="13">
        <v>0</v>
      </c>
      <c r="G16" s="13">
        <v>0</v>
      </c>
      <c r="H16" s="13">
        <f t="shared" si="0"/>
        <v>0</v>
      </c>
    </row>
    <row r="17" spans="1:42" ht="18.75" customHeight="1" x14ac:dyDescent="0.25">
      <c r="A17" s="9" t="s">
        <v>19</v>
      </c>
      <c r="B17" s="12" t="s">
        <v>46</v>
      </c>
      <c r="C17" s="1">
        <v>12</v>
      </c>
      <c r="D17" s="15" t="s">
        <v>37</v>
      </c>
      <c r="E17" s="13">
        <v>0</v>
      </c>
      <c r="F17" s="13">
        <v>0</v>
      </c>
      <c r="G17" s="13">
        <v>0</v>
      </c>
      <c r="H17" s="13">
        <f t="shared" si="0"/>
        <v>0</v>
      </c>
    </row>
    <row r="18" spans="1:42" s="18" customFormat="1" ht="75.75" customHeight="1" x14ac:dyDescent="0.25">
      <c r="A18" s="9" t="s">
        <v>20</v>
      </c>
      <c r="B18" s="12" t="s">
        <v>47</v>
      </c>
      <c r="C18" s="1">
        <v>3</v>
      </c>
      <c r="D18" s="16" t="s">
        <v>45</v>
      </c>
      <c r="E18" s="13">
        <v>0</v>
      </c>
      <c r="F18" s="13">
        <v>0</v>
      </c>
      <c r="G18" s="13">
        <v>0</v>
      </c>
      <c r="H18" s="13">
        <f t="shared" si="0"/>
        <v>0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ht="80.25" customHeight="1" x14ac:dyDescent="0.25">
      <c r="A19" s="19" t="s">
        <v>21</v>
      </c>
      <c r="B19" s="12" t="s">
        <v>49</v>
      </c>
      <c r="C19" s="1">
        <v>3</v>
      </c>
      <c r="D19" s="16" t="s">
        <v>48</v>
      </c>
      <c r="E19" s="13">
        <v>0</v>
      </c>
      <c r="F19" s="13">
        <v>0</v>
      </c>
      <c r="G19" s="13">
        <v>0</v>
      </c>
      <c r="H19" s="13">
        <f t="shared" si="0"/>
        <v>0</v>
      </c>
    </row>
    <row r="20" spans="1:42" ht="69.75" customHeight="1" x14ac:dyDescent="0.25">
      <c r="A20" s="19" t="s">
        <v>38</v>
      </c>
      <c r="B20" s="12" t="s">
        <v>51</v>
      </c>
      <c r="C20" s="1">
        <v>1</v>
      </c>
      <c r="D20" s="16" t="s">
        <v>50</v>
      </c>
      <c r="E20" s="13">
        <v>0</v>
      </c>
      <c r="F20" s="13">
        <v>0</v>
      </c>
      <c r="G20" s="13">
        <v>0</v>
      </c>
      <c r="H20" s="13">
        <f t="shared" si="0"/>
        <v>0</v>
      </c>
    </row>
    <row r="21" spans="1:42" ht="36.75" customHeight="1" x14ac:dyDescent="0.25">
      <c r="A21" s="19" t="s">
        <v>39</v>
      </c>
      <c r="B21" s="12" t="s">
        <v>53</v>
      </c>
      <c r="C21" s="1">
        <v>12</v>
      </c>
      <c r="D21" s="20" t="s">
        <v>52</v>
      </c>
      <c r="E21" s="13">
        <v>0</v>
      </c>
      <c r="F21" s="13">
        <v>0</v>
      </c>
      <c r="G21" s="13">
        <v>0</v>
      </c>
      <c r="H21" s="13">
        <f t="shared" si="0"/>
        <v>0</v>
      </c>
    </row>
    <row r="22" spans="1:42" ht="45.75" customHeight="1" x14ac:dyDescent="0.25">
      <c r="A22" s="19" t="s">
        <v>40</v>
      </c>
      <c r="B22" s="12" t="s">
        <v>55</v>
      </c>
      <c r="C22" s="1">
        <v>3</v>
      </c>
      <c r="D22" s="21" t="s">
        <v>54</v>
      </c>
      <c r="E22" s="13">
        <v>0</v>
      </c>
      <c r="F22" s="13">
        <v>0</v>
      </c>
      <c r="G22" s="13">
        <v>0</v>
      </c>
      <c r="H22" s="13">
        <f t="shared" si="0"/>
        <v>0</v>
      </c>
    </row>
    <row r="23" spans="1:42" ht="34.5" customHeight="1" x14ac:dyDescent="0.25">
      <c r="A23" s="19" t="s">
        <v>41</v>
      </c>
      <c r="B23" s="12" t="s">
        <v>57</v>
      </c>
      <c r="C23" s="4">
        <v>1</v>
      </c>
      <c r="D23" s="14" t="s">
        <v>56</v>
      </c>
      <c r="E23" s="13">
        <v>0</v>
      </c>
      <c r="F23" s="13">
        <v>0</v>
      </c>
      <c r="G23" s="13">
        <v>0</v>
      </c>
      <c r="H23" s="13">
        <f t="shared" si="0"/>
        <v>0</v>
      </c>
    </row>
    <row r="24" spans="1:42" ht="30.75" customHeight="1" x14ac:dyDescent="0.25">
      <c r="A24" s="19" t="s">
        <v>42</v>
      </c>
      <c r="B24" s="12" t="s">
        <v>59</v>
      </c>
      <c r="C24" s="22">
        <v>1</v>
      </c>
      <c r="D24" s="14" t="s">
        <v>58</v>
      </c>
      <c r="E24" s="13">
        <v>0</v>
      </c>
      <c r="F24" s="13">
        <v>0</v>
      </c>
      <c r="G24" s="13">
        <v>0</v>
      </c>
      <c r="H24" s="13">
        <f t="shared" si="0"/>
        <v>0</v>
      </c>
    </row>
    <row r="25" spans="1:42" ht="45" x14ac:dyDescent="0.25">
      <c r="A25" s="9" t="s">
        <v>43</v>
      </c>
      <c r="B25" s="12" t="s">
        <v>70</v>
      </c>
      <c r="C25" s="1">
        <v>2</v>
      </c>
      <c r="D25" s="14" t="s">
        <v>69</v>
      </c>
      <c r="E25" s="13">
        <v>0</v>
      </c>
      <c r="F25" s="13">
        <v>0</v>
      </c>
      <c r="G25" s="13">
        <v>0</v>
      </c>
      <c r="H25" s="13">
        <f t="shared" si="0"/>
        <v>0</v>
      </c>
    </row>
    <row r="26" spans="1:42" ht="45" x14ac:dyDescent="0.25">
      <c r="A26" s="9" t="s">
        <v>44</v>
      </c>
      <c r="B26" s="12" t="s">
        <v>72</v>
      </c>
      <c r="C26" s="1">
        <v>4</v>
      </c>
      <c r="D26" s="14" t="s">
        <v>71</v>
      </c>
      <c r="E26" s="13">
        <v>0</v>
      </c>
      <c r="F26" s="13">
        <v>0</v>
      </c>
      <c r="G26" s="13">
        <v>0</v>
      </c>
      <c r="H26" s="13">
        <f t="shared" si="0"/>
        <v>0</v>
      </c>
    </row>
    <row r="27" spans="1:42" ht="45" x14ac:dyDescent="0.25">
      <c r="A27" s="9" t="s">
        <v>60</v>
      </c>
      <c r="B27" s="12" t="s">
        <v>73</v>
      </c>
      <c r="C27" s="1">
        <v>1</v>
      </c>
      <c r="D27" s="16" t="s">
        <v>108</v>
      </c>
      <c r="E27" s="13">
        <v>0</v>
      </c>
      <c r="F27" s="13">
        <v>0</v>
      </c>
      <c r="G27" s="13">
        <v>0</v>
      </c>
      <c r="H27" s="13">
        <f t="shared" si="0"/>
        <v>0</v>
      </c>
    </row>
    <row r="28" spans="1:42" ht="30" x14ac:dyDescent="0.25">
      <c r="A28" s="9" t="s">
        <v>61</v>
      </c>
      <c r="B28" s="12" t="s">
        <v>75</v>
      </c>
      <c r="C28" s="1">
        <v>12</v>
      </c>
      <c r="D28" s="23" t="s">
        <v>74</v>
      </c>
      <c r="E28" s="13">
        <v>0</v>
      </c>
      <c r="F28" s="13">
        <v>0</v>
      </c>
      <c r="G28" s="13">
        <v>0</v>
      </c>
      <c r="H28" s="13">
        <f t="shared" si="0"/>
        <v>0</v>
      </c>
    </row>
    <row r="29" spans="1:42" ht="60" x14ac:dyDescent="0.25">
      <c r="A29" s="9" t="s">
        <v>62</v>
      </c>
      <c r="B29" s="12" t="s">
        <v>77</v>
      </c>
      <c r="C29" s="1">
        <v>12</v>
      </c>
      <c r="D29" s="16" t="s">
        <v>76</v>
      </c>
      <c r="E29" s="13">
        <v>0</v>
      </c>
      <c r="F29" s="13">
        <v>0</v>
      </c>
      <c r="G29" s="13">
        <v>0</v>
      </c>
      <c r="H29" s="13">
        <f t="shared" si="0"/>
        <v>0</v>
      </c>
    </row>
    <row r="30" spans="1:42" ht="60" x14ac:dyDescent="0.25">
      <c r="A30" s="9" t="s">
        <v>63</v>
      </c>
      <c r="B30" s="12" t="s">
        <v>79</v>
      </c>
      <c r="C30" s="1">
        <v>12</v>
      </c>
      <c r="D30" s="16" t="s">
        <v>78</v>
      </c>
      <c r="E30" s="13">
        <v>0</v>
      </c>
      <c r="F30" s="13">
        <v>0</v>
      </c>
      <c r="G30" s="13">
        <v>0</v>
      </c>
      <c r="H30" s="13">
        <f t="shared" si="0"/>
        <v>0</v>
      </c>
    </row>
    <row r="31" spans="1:42" ht="30" x14ac:dyDescent="0.25">
      <c r="A31" s="9" t="s">
        <v>64</v>
      </c>
      <c r="B31" s="12" t="s">
        <v>81</v>
      </c>
      <c r="C31" s="1">
        <v>12</v>
      </c>
      <c r="D31" s="16" t="s">
        <v>80</v>
      </c>
      <c r="E31" s="13">
        <v>0</v>
      </c>
      <c r="F31" s="13">
        <v>0</v>
      </c>
      <c r="G31" s="13">
        <v>0</v>
      </c>
      <c r="H31" s="13">
        <f t="shared" si="0"/>
        <v>0</v>
      </c>
    </row>
    <row r="32" spans="1:42" ht="56.25" customHeight="1" x14ac:dyDescent="0.25">
      <c r="A32" s="9" t="s">
        <v>65</v>
      </c>
      <c r="B32" s="12" t="s">
        <v>83</v>
      </c>
      <c r="C32" s="1">
        <v>12</v>
      </c>
      <c r="D32" s="16" t="s">
        <v>82</v>
      </c>
      <c r="E32" s="13">
        <v>0</v>
      </c>
      <c r="F32" s="13">
        <v>0</v>
      </c>
      <c r="G32" s="13">
        <v>0</v>
      </c>
      <c r="H32" s="13">
        <f t="shared" si="0"/>
        <v>0</v>
      </c>
    </row>
    <row r="33" spans="1:8" ht="75" x14ac:dyDescent="0.25">
      <c r="A33" s="9" t="s">
        <v>66</v>
      </c>
      <c r="B33" s="12" t="s">
        <v>85</v>
      </c>
      <c r="C33" s="1">
        <v>12</v>
      </c>
      <c r="D33" s="5" t="s">
        <v>84</v>
      </c>
      <c r="E33" s="13">
        <v>0</v>
      </c>
      <c r="F33" s="13">
        <v>0</v>
      </c>
      <c r="G33" s="13">
        <v>0</v>
      </c>
      <c r="H33" s="13">
        <f t="shared" si="0"/>
        <v>0</v>
      </c>
    </row>
    <row r="34" spans="1:8" ht="30" x14ac:dyDescent="0.25">
      <c r="A34" s="9" t="s">
        <v>67</v>
      </c>
      <c r="B34" s="12" t="s">
        <v>87</v>
      </c>
      <c r="C34" s="1">
        <v>24</v>
      </c>
      <c r="D34" s="16" t="s">
        <v>86</v>
      </c>
      <c r="E34" s="13">
        <v>0</v>
      </c>
      <c r="F34" s="13">
        <v>0</v>
      </c>
      <c r="G34" s="13">
        <v>0</v>
      </c>
      <c r="H34" s="13">
        <f t="shared" si="0"/>
        <v>0</v>
      </c>
    </row>
    <row r="35" spans="1:8" x14ac:dyDescent="0.25">
      <c r="A35" s="9" t="s">
        <v>68</v>
      </c>
      <c r="B35" s="12" t="s">
        <v>89</v>
      </c>
      <c r="C35" s="1">
        <v>12</v>
      </c>
      <c r="D35" s="15" t="s">
        <v>88</v>
      </c>
      <c r="E35" s="13">
        <v>0</v>
      </c>
      <c r="F35" s="13">
        <v>0</v>
      </c>
      <c r="G35" s="13">
        <v>0</v>
      </c>
      <c r="H35" s="13">
        <f t="shared" si="0"/>
        <v>0</v>
      </c>
    </row>
    <row r="36" spans="1:8" ht="81.75" customHeight="1" x14ac:dyDescent="0.25">
      <c r="A36" s="9" t="s">
        <v>92</v>
      </c>
      <c r="B36" s="12" t="s">
        <v>91</v>
      </c>
      <c r="C36" s="1">
        <v>1</v>
      </c>
      <c r="D36" s="23" t="s">
        <v>90</v>
      </c>
      <c r="E36" s="13">
        <v>0</v>
      </c>
      <c r="F36" s="13">
        <v>0</v>
      </c>
      <c r="G36" s="13">
        <v>0</v>
      </c>
      <c r="H36" s="13">
        <f t="shared" si="0"/>
        <v>0</v>
      </c>
    </row>
    <row r="37" spans="1:8" ht="52.5" customHeight="1" x14ac:dyDescent="0.25">
      <c r="A37" s="9" t="s">
        <v>94</v>
      </c>
      <c r="B37" s="12" t="s">
        <v>99</v>
      </c>
      <c r="C37" s="1">
        <v>12</v>
      </c>
      <c r="D37" s="23" t="s">
        <v>93</v>
      </c>
      <c r="E37" s="13">
        <v>0</v>
      </c>
      <c r="F37" s="13">
        <v>0</v>
      </c>
      <c r="G37" s="13">
        <v>0</v>
      </c>
      <c r="H37" s="13">
        <f t="shared" si="0"/>
        <v>0</v>
      </c>
    </row>
    <row r="38" spans="1:8" ht="84" customHeight="1" x14ac:dyDescent="0.25">
      <c r="A38" s="9" t="s">
        <v>95</v>
      </c>
      <c r="B38" s="12" t="s">
        <v>101</v>
      </c>
      <c r="C38" s="1">
        <v>12</v>
      </c>
      <c r="D38" s="23" t="s">
        <v>100</v>
      </c>
      <c r="E38" s="13">
        <v>0</v>
      </c>
      <c r="F38" s="13">
        <v>0</v>
      </c>
      <c r="G38" s="13">
        <v>0</v>
      </c>
      <c r="H38" s="13">
        <f t="shared" si="0"/>
        <v>0</v>
      </c>
    </row>
    <row r="39" spans="1:8" ht="95.25" customHeight="1" x14ac:dyDescent="0.25">
      <c r="A39" s="9" t="s">
        <v>96</v>
      </c>
      <c r="B39" s="12" t="s">
        <v>103</v>
      </c>
      <c r="C39" s="1">
        <v>2</v>
      </c>
      <c r="D39" s="23" t="s">
        <v>102</v>
      </c>
      <c r="E39" s="13">
        <v>0</v>
      </c>
      <c r="F39" s="13">
        <v>0</v>
      </c>
      <c r="G39" s="13">
        <v>0</v>
      </c>
      <c r="H39" s="13">
        <f t="shared" si="0"/>
        <v>0</v>
      </c>
    </row>
    <row r="40" spans="1:8" ht="60" customHeight="1" x14ac:dyDescent="0.25">
      <c r="A40" s="9" t="s">
        <v>97</v>
      </c>
      <c r="B40" s="12" t="s">
        <v>105</v>
      </c>
      <c r="C40" s="1">
        <v>6</v>
      </c>
      <c r="D40" s="14" t="s">
        <v>104</v>
      </c>
      <c r="E40" s="13">
        <v>0</v>
      </c>
      <c r="F40" s="13">
        <v>0</v>
      </c>
      <c r="G40" s="13">
        <v>0</v>
      </c>
      <c r="H40" s="13">
        <f t="shared" si="0"/>
        <v>0</v>
      </c>
    </row>
    <row r="41" spans="1:8" ht="51" customHeight="1" x14ac:dyDescent="0.25">
      <c r="A41" s="9" t="s">
        <v>98</v>
      </c>
      <c r="B41" s="12" t="s">
        <v>107</v>
      </c>
      <c r="C41" s="1">
        <v>1</v>
      </c>
      <c r="D41" s="6" t="s">
        <v>106</v>
      </c>
      <c r="E41" s="13">
        <v>0</v>
      </c>
      <c r="F41" s="13">
        <v>0</v>
      </c>
      <c r="G41" s="13">
        <v>0</v>
      </c>
      <c r="H41" s="13">
        <f t="shared" si="0"/>
        <v>0</v>
      </c>
    </row>
    <row r="42" spans="1:8" x14ac:dyDescent="0.25">
      <c r="A42" s="26" t="s">
        <v>10</v>
      </c>
      <c r="B42" s="26"/>
      <c r="C42" s="26"/>
      <c r="D42" s="26"/>
      <c r="E42" s="24">
        <f>SUM(E10:E41)</f>
        <v>0</v>
      </c>
      <c r="F42" s="24">
        <f>SUM(F10:F41)</f>
        <v>0</v>
      </c>
      <c r="G42" s="24">
        <f>SUM(G10:G41)</f>
        <v>0</v>
      </c>
      <c r="H42" s="24">
        <f>SUM(H10:H41)</f>
        <v>0</v>
      </c>
    </row>
  </sheetData>
  <mergeCells count="2">
    <mergeCell ref="E8:H8"/>
    <mergeCell ref="A42:D42"/>
  </mergeCells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2018-06-21T13:08:59Z</dcterms:modified>
</cp:coreProperties>
</file>