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440" windowHeight="9780" firstSheet="2" activeTab="2"/>
  </bookViews>
  <sheets>
    <sheet name="Arkusz1" sheetId="1" state="hidden" r:id="rId1"/>
    <sheet name="Arkusz2" sheetId="2" state="hidden" r:id="rId2"/>
    <sheet name="do rozeznania" sheetId="3" r:id="rId3"/>
  </sheets>
  <calcPr calcId="144525"/>
</workbook>
</file>

<file path=xl/calcChain.xml><?xml version="1.0" encoding="utf-8"?>
<calcChain xmlns="http://schemas.openxmlformats.org/spreadsheetml/2006/main">
  <c r="E10" i="3" l="1"/>
  <c r="E11" i="3"/>
  <c r="E12" i="3"/>
  <c r="E13" i="3"/>
  <c r="E14" i="3"/>
  <c r="E15" i="3"/>
  <c r="E16" i="3"/>
  <c r="E17" i="3"/>
  <c r="E18" i="3"/>
  <c r="E19" i="3"/>
  <c r="E20" i="3"/>
  <c r="E9" i="3"/>
  <c r="D21" i="3" l="1"/>
</calcChain>
</file>

<file path=xl/sharedStrings.xml><?xml version="1.0" encoding="utf-8"?>
<sst xmlns="http://schemas.openxmlformats.org/spreadsheetml/2006/main" count="88" uniqueCount="70">
  <si>
    <t>leżanka medyczna</t>
  </si>
  <si>
    <t>szafka na kartoteke</t>
  </si>
  <si>
    <t>biurko</t>
  </si>
  <si>
    <t>waga z miarką</t>
  </si>
  <si>
    <t>aparat do ciśnienia</t>
  </si>
  <si>
    <t>stolik zabiegowy</t>
  </si>
  <si>
    <t>szafka apteczka</t>
  </si>
  <si>
    <t>parawan</t>
  </si>
  <si>
    <t>stetoskop</t>
  </si>
  <si>
    <t>tablica okulistyczna wielobarwna</t>
  </si>
  <si>
    <t>torba na leki pierwszej pomocy</t>
  </si>
  <si>
    <t xml:space="preserve">1. Natrii chloridum 0,9%- roztwór do wstrzykiwań </t>
  </si>
  <si>
    <t>3. Glucosum 20% - roztwór do wstrzykiwań</t>
  </si>
  <si>
    <t>4.</t>
  </si>
  <si>
    <t>parawan metalowy - min.wysokość: 170 cm
- min.szerokość: 100 cm</t>
  </si>
  <si>
    <t>tablica okulistyczna Snellena do badania ostrości wzroku (litery) min.wymiary: 31,0 x 45,5 cm</t>
  </si>
  <si>
    <t>Chusta trójstronna 1 kpl</t>
  </si>
  <si>
    <t xml:space="preserve">Rękawiczki jednorazowe 10 szt. </t>
  </si>
  <si>
    <t>Gaziki jałowe  4 warstwy 7,5 x 7,5cm 2x25 sztuk</t>
  </si>
  <si>
    <t>Gaza jałowa 1m2 1 szt.</t>
  </si>
  <si>
    <t>Bandaż elastyczny 10 cm x4 m 1 szt</t>
  </si>
  <si>
    <t>Przylepiec 5mx 25 mm 1 szt</t>
  </si>
  <si>
    <t>Przylepiec  z opatrunkiem 1 m x 8 cm 1 szt.</t>
  </si>
  <si>
    <t>szafka apteczka wisząca drzwi ze szkła hartowanego zamykane na zamek
- 3 półki
- w komplecie elementy montażowe i instrukcja montażu
- min. wymiary: wysokość 48 cm, długość 26 cm, głębokość 12 cm</t>
  </si>
  <si>
    <t>2. Hydrocortisonum hemisuccinatum - proszek i rozpuszczalnik do sporządzenia roztworu do wstrzykiwań lub infuzji lub odpowiedniki terapeutyczne</t>
  </si>
  <si>
    <t>4. płyny infuzyjne: Glucosum 5% - roztwór do infuzji, Natrii chloridum + Kalii chloridum + Calcii chloridum dihydricum - (8,6 mg + 0,3 mg +0,33 mg)/ml - roztwór do infuzji dożylnych</t>
  </si>
  <si>
    <t>Razem</t>
  </si>
  <si>
    <t>Maseczka twarzowa do prowadzenia oddechu zastępczego 1 szt.</t>
  </si>
  <si>
    <t>Staza automatyczna 1 szt.</t>
  </si>
  <si>
    <t>Nożyczki 1 szt.</t>
  </si>
  <si>
    <t>stolik zabiegowy -  min. wymiary wózka 90x59x105 cm
- półki ze se stali chromowanej
- blokada kół</t>
  </si>
  <si>
    <t>http://www.bip.ustrzyki-dolne.pl/index.php?page=position2.php&amp;id=5525&amp;grp=34</t>
  </si>
  <si>
    <t>Przenośna apteczka pierwszej pomocy</t>
  </si>
  <si>
    <t>Parawan</t>
  </si>
  <si>
    <t>przenośna apteczka pierwszej pomocy wyposażona w:</t>
  </si>
  <si>
    <t>klasyczny stetoskop internistyczny, podwójna obracana głowica - lejek i dwutonowa membrana z ''ciepłą obwódką'', pojedynczy przewód akustyczny</t>
  </si>
  <si>
    <t>szafka do przechowywania leków</t>
  </si>
  <si>
    <t>Tablica Snellena do badania ostrości wzroku</t>
  </si>
  <si>
    <t>Tablice Ishihary do badania widzenia barwnego</t>
  </si>
  <si>
    <t>Tablica Ishihary dla dzieci, zestaw 24 tablic z interpretacją</t>
  </si>
  <si>
    <t>Nazwa sprzętu</t>
  </si>
  <si>
    <t>Opis</t>
  </si>
  <si>
    <t>Liczba sztuk</t>
  </si>
  <si>
    <t>Kozetka lekarska</t>
  </si>
  <si>
    <t>Szafka na kartoteke</t>
  </si>
  <si>
    <t>Biurko</t>
  </si>
  <si>
    <t>Min. wymiary  195x70x 55 cm
Regulacja kąta nachylenia zagłówka</t>
  </si>
  <si>
    <t xml:space="preserve">Szafka na kartoteke z szufladami wykonana z płyty, drewna lub metalowa, min.wymiary 40x60x125 cm  </t>
  </si>
  <si>
    <t xml:space="preserve">Waga medyczna ze wzrostomierzem </t>
  </si>
  <si>
    <t>Biurko dwuszufladowe wykonane z płyty laminowanej, min. dwie szuflady zamykane na zamek.
Min.wymiary biurka – 1200x600x760.</t>
  </si>
  <si>
    <t>Elektroniczna waga medyczna ze wzrostomierzem Obciążenie maksymalne: 300 kg, Zasilanie: bateryjne lub sieciowe (zasilacz w zestawie)</t>
  </si>
  <si>
    <t>Ciśnieniomierz</t>
  </si>
  <si>
    <t>Ciśnieniomierz elektroniczny z kompletem mankietów dla dzieci i dorosłych</t>
  </si>
  <si>
    <t>Stolik zabiegowy</t>
  </si>
  <si>
    <t>Cena za 1 sztukę</t>
  </si>
  <si>
    <t xml:space="preserve">Obciążenie maksymalne: 60/150 kg
- Zasilanie: 230V AC, 50Hz / 11V AC i akumulatorowe
- Czas pracy na akumulatorach: 35 godzin (średni czas)
- Wyświetlacz: LCD (z podświetleniem)
</t>
  </si>
  <si>
    <t>Ciśnieniomierz elektroniczny z kompletem mankietów dla dzieci i dorosłych, w zestawie zasilacz, cyfrowy 3-liniowym wyświetlacz LCD</t>
  </si>
  <si>
    <t>klasyczny stetoskop internistyczny, obracana głowica - lejek i dwutonowa membrana z ''ciepłą obwódką'', pojedynczy przewód akustyczny</t>
  </si>
  <si>
    <t>Szafa medyczna zawieszana. Min. wymiary 500x400x250, szafka medyczna zawieszana z pojedynczymi drzwiami skrzydłowymi zamykana na zatrzask magnetyczny</t>
  </si>
  <si>
    <t>Tablice Ishihary dla dzieci 10 plansz umieszczonych w aluminiowym opakowaniu</t>
  </si>
  <si>
    <t>Tablice Snellena</t>
  </si>
  <si>
    <t>Tablica okulistyczna Snellena z nadrukowanym optotypem -litery, min. wymiary 31 x 45,5 cm</t>
  </si>
  <si>
    <t>Wykonana z płyty laminowanej, zamykana na zamek.
Min.wmiary regału min.1850x700x700x400</t>
  </si>
  <si>
    <t xml:space="preserve">Apteczka w plecaku z tkaniny wodoodpornej .Min. Rozmiar opakowania: 300 x 240 x 85 mm
Skład apteczki:
1 szt. Kompres zimny
2 szt. Kompres na oko
3 szt. Kompres 10 x 10cm (pak po 2 szt.)
2 szt. Opaska elastyczna 4m x 6cm
2 szt. Opaska elastyczna 4m x 8cm
1 kpl. Plaster 10 x 6 cm (8szt.)
1 kpl. Zestaw plastrów (20szt.)
1 szt. Przylepiec 5m x 2,5 cm
1 szt. Opatrunek indywidualny G
3 szt. Opatrunek indywidualny M
1 szt. Opatrunek indywidualny K
1 szt. Chusta opatrunkowa 60 x 80cm
2 szt. Chusta trójkątna
1 kpl. Chusta z fliseliny (5 szt.)
1 szt. Koc ratunkowy 160 x 210 cm
1 szt. Nożyczki 19 cm
4 szt. Rękawice winylowe
2 szt. Worek foliowy 30x40 cm
6 szt. Chusteczka dezynfekująca
1 szt. Ustnik do sztucznego oddychania
1 szt. Instrukcja udzielania pierwszej pomocy wraz z wykazem telefonów alarmowych
Wyposażenie spełnia normy polskie i UE.
</t>
  </si>
  <si>
    <t xml:space="preserve"> półki ze szkła hartowanego
DANE TECHNICZNE min.:
- długość: 750mm
- szerokość: 450mm
- wysokość: 850mm
- blokada kół</t>
  </si>
  <si>
    <t>Załącznik nr 2 do rozeznania cenowego RS.I.50.RC.2017</t>
  </si>
  <si>
    <t>Cena jednostkowa brutto</t>
  </si>
  <si>
    <t>Cena ogółem brutto</t>
  </si>
  <si>
    <t>DANE TECHNICZNE min.:
Szerokość: 95 cm
Wysokość: 164 cm, stalowa konstrukcja zabezpieczona białą farbą proszkową</t>
  </si>
  <si>
    <t xml:space="preserve">Zadanie jest finansowane ze środków budżetu państwa otrzymanych za pośrednictwem Wojewody Łódzkiego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</si>
</sst>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2" xfId="0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A2" sqref="A2:D25"/>
    </sheetView>
  </sheetViews>
  <sheetFormatPr defaultRowHeight="15" x14ac:dyDescent="0.25"/>
  <cols>
    <col min="1" max="1" width="29.85546875" customWidth="1"/>
    <col min="2" max="2" width="46.7109375" customWidth="1"/>
    <col min="3" max="3" width="14.85546875" customWidth="1"/>
    <col min="4" max="4" width="15.28515625" customWidth="1"/>
    <col min="5" max="5" width="32" customWidth="1"/>
    <col min="6" max="6" width="32.28515625" customWidth="1"/>
    <col min="7" max="7" width="9.28515625" customWidth="1"/>
    <col min="10" max="10" width="9.140625" customWidth="1"/>
  </cols>
  <sheetData>
    <row r="2" spans="1:4" x14ac:dyDescent="0.25">
      <c r="A2" s="5" t="s">
        <v>40</v>
      </c>
      <c r="B2" s="5" t="s">
        <v>41</v>
      </c>
      <c r="C2" s="5" t="s">
        <v>42</v>
      </c>
      <c r="D2" s="13" t="s">
        <v>54</v>
      </c>
    </row>
    <row r="3" spans="1:4" ht="33.75" customHeight="1" x14ac:dyDescent="0.25">
      <c r="A3" s="11" t="s">
        <v>43</v>
      </c>
      <c r="B3" s="9" t="s">
        <v>46</v>
      </c>
      <c r="C3" s="14">
        <v>2</v>
      </c>
      <c r="D3" s="5"/>
    </row>
    <row r="4" spans="1:4" ht="33.75" customHeight="1" x14ac:dyDescent="0.25">
      <c r="A4" s="11" t="s">
        <v>44</v>
      </c>
      <c r="B4" s="9" t="s">
        <v>47</v>
      </c>
      <c r="C4" s="14">
        <v>2</v>
      </c>
      <c r="D4" s="5"/>
    </row>
    <row r="5" spans="1:4" ht="60" customHeight="1" x14ac:dyDescent="0.25">
      <c r="A5" s="11" t="s">
        <v>45</v>
      </c>
      <c r="B5" s="9" t="s">
        <v>49</v>
      </c>
      <c r="C5" s="14">
        <v>2</v>
      </c>
      <c r="D5" s="5"/>
    </row>
    <row r="6" spans="1:4" ht="45" x14ac:dyDescent="0.25">
      <c r="A6" s="12" t="s">
        <v>48</v>
      </c>
      <c r="B6" s="9" t="s">
        <v>50</v>
      </c>
      <c r="C6" s="14">
        <v>2</v>
      </c>
      <c r="D6" s="5"/>
    </row>
    <row r="7" spans="1:4" ht="33" customHeight="1" x14ac:dyDescent="0.25">
      <c r="A7" s="11" t="s">
        <v>51</v>
      </c>
      <c r="B7" s="9" t="s">
        <v>52</v>
      </c>
      <c r="C7" s="14">
        <v>2</v>
      </c>
      <c r="D7" s="5"/>
    </row>
    <row r="8" spans="1:4" ht="60" x14ac:dyDescent="0.25">
      <c r="A8" s="11" t="s">
        <v>53</v>
      </c>
      <c r="B8" s="9" t="s">
        <v>30</v>
      </c>
      <c r="C8" s="14">
        <v>2</v>
      </c>
      <c r="D8" s="5"/>
    </row>
    <row r="9" spans="1:4" s="4" customFormat="1" ht="49.5" customHeight="1" x14ac:dyDescent="0.25">
      <c r="A9" s="11" t="s">
        <v>8</v>
      </c>
      <c r="B9" s="9" t="s">
        <v>35</v>
      </c>
      <c r="C9" s="14">
        <v>2</v>
      </c>
      <c r="D9" s="5"/>
    </row>
    <row r="10" spans="1:4" ht="105" x14ac:dyDescent="0.25">
      <c r="A10" s="11" t="s">
        <v>36</v>
      </c>
      <c r="B10" s="9" t="s">
        <v>23</v>
      </c>
      <c r="C10" s="14">
        <v>2</v>
      </c>
      <c r="D10" s="5"/>
    </row>
    <row r="11" spans="1:4" ht="30" x14ac:dyDescent="0.25">
      <c r="A11" s="12" t="s">
        <v>37</v>
      </c>
      <c r="B11" s="9" t="s">
        <v>15</v>
      </c>
      <c r="C11" s="14">
        <v>2</v>
      </c>
      <c r="D11" s="5"/>
    </row>
    <row r="12" spans="1:4" ht="30" customHeight="1" x14ac:dyDescent="0.25">
      <c r="A12" s="11" t="s">
        <v>33</v>
      </c>
      <c r="B12" s="9" t="s">
        <v>14</v>
      </c>
      <c r="C12" s="14">
        <v>2</v>
      </c>
      <c r="D12" s="5"/>
    </row>
    <row r="13" spans="1:4" s="4" customFormat="1" ht="30" customHeight="1" x14ac:dyDescent="0.25">
      <c r="A13" s="12" t="s">
        <v>38</v>
      </c>
      <c r="B13" s="9" t="s">
        <v>39</v>
      </c>
      <c r="C13" s="14">
        <v>2</v>
      </c>
      <c r="D13" s="5"/>
    </row>
    <row r="14" spans="1:4" ht="30" x14ac:dyDescent="0.25">
      <c r="A14" s="12" t="s">
        <v>32</v>
      </c>
      <c r="B14" s="3" t="s">
        <v>34</v>
      </c>
      <c r="C14" s="14">
        <v>2</v>
      </c>
      <c r="D14" s="5"/>
    </row>
    <row r="15" spans="1:4" s="4" customFormat="1" x14ac:dyDescent="0.25">
      <c r="A15" s="30"/>
      <c r="B15" s="3" t="s">
        <v>18</v>
      </c>
      <c r="C15" s="6"/>
      <c r="D15" s="5"/>
    </row>
    <row r="16" spans="1:4" s="4" customFormat="1" ht="15" customHeight="1" x14ac:dyDescent="0.25">
      <c r="A16" s="31"/>
      <c r="B16" s="3" t="s">
        <v>19</v>
      </c>
      <c r="C16" s="6"/>
      <c r="D16" s="5"/>
    </row>
    <row r="17" spans="1:4" s="4" customFormat="1" x14ac:dyDescent="0.25">
      <c r="A17" s="31"/>
      <c r="B17" s="3" t="s">
        <v>20</v>
      </c>
      <c r="C17" s="6"/>
      <c r="D17" s="5"/>
    </row>
    <row r="18" spans="1:4" s="4" customFormat="1" x14ac:dyDescent="0.25">
      <c r="A18" s="31"/>
      <c r="B18" s="3" t="s">
        <v>16</v>
      </c>
      <c r="C18" s="6"/>
      <c r="D18" s="5"/>
    </row>
    <row r="19" spans="1:4" s="4" customFormat="1" x14ac:dyDescent="0.25">
      <c r="A19" s="31"/>
      <c r="B19" s="3" t="s">
        <v>21</v>
      </c>
      <c r="C19" s="6"/>
      <c r="D19" s="5"/>
    </row>
    <row r="20" spans="1:4" s="4" customFormat="1" x14ac:dyDescent="0.25">
      <c r="A20" s="31"/>
      <c r="B20" s="3" t="s">
        <v>22</v>
      </c>
      <c r="C20" s="6"/>
      <c r="D20" s="5"/>
    </row>
    <row r="21" spans="1:4" s="4" customFormat="1" x14ac:dyDescent="0.25">
      <c r="A21" s="31"/>
      <c r="B21" s="3" t="s">
        <v>17</v>
      </c>
      <c r="C21" s="6"/>
      <c r="D21" s="5"/>
    </row>
    <row r="22" spans="1:4" s="4" customFormat="1" ht="30" x14ac:dyDescent="0.25">
      <c r="A22" s="31"/>
      <c r="B22" s="9" t="s">
        <v>27</v>
      </c>
      <c r="C22" s="6"/>
      <c r="D22" s="5"/>
    </row>
    <row r="23" spans="1:4" s="4" customFormat="1" x14ac:dyDescent="0.25">
      <c r="A23" s="31"/>
      <c r="B23" s="8" t="s">
        <v>28</v>
      </c>
      <c r="C23" s="6"/>
      <c r="D23" s="5"/>
    </row>
    <row r="24" spans="1:4" s="4" customFormat="1" x14ac:dyDescent="0.25">
      <c r="A24" s="31"/>
      <c r="B24" s="8" t="s">
        <v>29</v>
      </c>
      <c r="C24" s="6"/>
      <c r="D24" s="5"/>
    </row>
    <row r="25" spans="1:4" x14ac:dyDescent="0.25">
      <c r="A25" s="32"/>
      <c r="B25" s="2" t="s">
        <v>26</v>
      </c>
      <c r="C25" s="1"/>
      <c r="D25" s="5"/>
    </row>
    <row r="28" spans="1:4" x14ac:dyDescent="0.25">
      <c r="B28" t="s">
        <v>31</v>
      </c>
    </row>
  </sheetData>
  <mergeCells count="1"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H31"/>
  <sheetViews>
    <sheetView workbookViewId="0">
      <selection activeCell="F9" sqref="F9:H31"/>
    </sheetView>
  </sheetViews>
  <sheetFormatPr defaultRowHeight="15" x14ac:dyDescent="0.25"/>
  <sheetData>
    <row r="9" spans="3:8" ht="105" x14ac:dyDescent="0.25">
      <c r="C9" s="3" t="s">
        <v>11</v>
      </c>
      <c r="F9" s="5"/>
      <c r="G9" s="10" t="s">
        <v>0</v>
      </c>
      <c r="H9" s="6">
        <v>1000</v>
      </c>
    </row>
    <row r="10" spans="3:8" ht="300" x14ac:dyDescent="0.25">
      <c r="C10" s="3" t="s">
        <v>24</v>
      </c>
      <c r="F10" s="5"/>
      <c r="G10" s="10" t="s">
        <v>1</v>
      </c>
      <c r="H10" s="6">
        <v>600</v>
      </c>
    </row>
    <row r="11" spans="3:8" ht="105" x14ac:dyDescent="0.25">
      <c r="C11" s="3" t="s">
        <v>12</v>
      </c>
      <c r="F11" s="5"/>
      <c r="G11" s="10" t="s">
        <v>2</v>
      </c>
      <c r="H11" s="6">
        <v>350</v>
      </c>
    </row>
    <row r="12" spans="3:8" ht="390" x14ac:dyDescent="0.25">
      <c r="C12" s="7" t="s">
        <v>25</v>
      </c>
      <c r="F12" s="5"/>
      <c r="G12" s="10" t="s">
        <v>3</v>
      </c>
      <c r="H12" s="6">
        <v>2000</v>
      </c>
    </row>
    <row r="13" spans="3:8" x14ac:dyDescent="0.25">
      <c r="C13" s="3" t="s">
        <v>13</v>
      </c>
      <c r="D13" s="6"/>
      <c r="F13" s="5"/>
      <c r="G13" s="10" t="s">
        <v>4</v>
      </c>
      <c r="H13" s="6">
        <v>300</v>
      </c>
    </row>
    <row r="14" spans="3:8" x14ac:dyDescent="0.25">
      <c r="C14" s="3"/>
      <c r="D14" s="6"/>
      <c r="F14" s="5"/>
      <c r="G14" s="10" t="s">
        <v>5</v>
      </c>
      <c r="H14" s="6">
        <v>700</v>
      </c>
    </row>
    <row r="15" spans="3:8" x14ac:dyDescent="0.25">
      <c r="C15" s="3"/>
      <c r="D15" s="6"/>
      <c r="F15" s="5"/>
      <c r="G15" s="10" t="s">
        <v>8</v>
      </c>
      <c r="H15" s="6">
        <v>200</v>
      </c>
    </row>
    <row r="16" spans="3:8" x14ac:dyDescent="0.25">
      <c r="F16" s="5"/>
      <c r="G16" s="10" t="s">
        <v>6</v>
      </c>
      <c r="H16" s="6">
        <v>200</v>
      </c>
    </row>
    <row r="17" spans="6:8" x14ac:dyDescent="0.25">
      <c r="F17" s="5"/>
      <c r="G17" s="10" t="s">
        <v>9</v>
      </c>
      <c r="H17" s="6">
        <v>100</v>
      </c>
    </row>
    <row r="18" spans="6:8" x14ac:dyDescent="0.25">
      <c r="F18" s="5"/>
      <c r="G18" s="10" t="s">
        <v>7</v>
      </c>
      <c r="H18" s="6">
        <v>350</v>
      </c>
    </row>
    <row r="19" spans="6:8" x14ac:dyDescent="0.25">
      <c r="F19" s="5"/>
      <c r="G19" s="10"/>
      <c r="H19" s="6"/>
    </row>
    <row r="20" spans="6:8" x14ac:dyDescent="0.25">
      <c r="F20" s="5"/>
      <c r="G20" s="10" t="s">
        <v>10</v>
      </c>
      <c r="H20" s="6">
        <v>300</v>
      </c>
    </row>
    <row r="21" spans="6:8" x14ac:dyDescent="0.25">
      <c r="F21" s="5"/>
      <c r="G21" s="10"/>
      <c r="H21" s="6"/>
    </row>
    <row r="22" spans="6:8" x14ac:dyDescent="0.25">
      <c r="F22" s="5"/>
      <c r="G22" s="10"/>
      <c r="H22" s="6"/>
    </row>
    <row r="23" spans="6:8" x14ac:dyDescent="0.25">
      <c r="F23" s="5"/>
      <c r="G23" s="10"/>
      <c r="H23" s="6"/>
    </row>
    <row r="24" spans="6:8" x14ac:dyDescent="0.25">
      <c r="F24" s="5"/>
      <c r="G24" s="10"/>
      <c r="H24" s="6"/>
    </row>
    <row r="25" spans="6:8" x14ac:dyDescent="0.25">
      <c r="F25" s="5"/>
      <c r="G25" s="10"/>
      <c r="H25" s="6"/>
    </row>
    <row r="26" spans="6:8" x14ac:dyDescent="0.25">
      <c r="F26" s="5"/>
      <c r="G26" s="10"/>
      <c r="H26" s="6"/>
    </row>
    <row r="27" spans="6:8" x14ac:dyDescent="0.25">
      <c r="F27" s="5"/>
      <c r="G27" s="10"/>
      <c r="H27" s="6"/>
    </row>
    <row r="28" spans="6:8" x14ac:dyDescent="0.25">
      <c r="F28" s="5"/>
      <c r="G28" s="10"/>
      <c r="H28" s="6"/>
    </row>
    <row r="29" spans="6:8" x14ac:dyDescent="0.25">
      <c r="F29" s="5"/>
      <c r="G29" s="10"/>
      <c r="H29" s="6"/>
    </row>
    <row r="30" spans="6:8" x14ac:dyDescent="0.25">
      <c r="F30" s="5"/>
      <c r="G30" s="10"/>
      <c r="H30" s="6"/>
    </row>
    <row r="31" spans="6:8" x14ac:dyDescent="0.25">
      <c r="F3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topLeftCell="A10" workbookViewId="0">
      <selection activeCell="I10" sqref="I10"/>
    </sheetView>
  </sheetViews>
  <sheetFormatPr defaultRowHeight="15" x14ac:dyDescent="0.25"/>
  <cols>
    <col min="1" max="1" width="19.85546875" customWidth="1"/>
    <col min="2" max="2" width="44.42578125" customWidth="1"/>
    <col min="3" max="3" width="15" customWidth="1"/>
    <col min="4" max="4" width="18.140625" customWidth="1"/>
    <col min="5" max="5" width="18" customWidth="1"/>
  </cols>
  <sheetData>
    <row r="1" spans="1:5" s="4" customFormat="1" x14ac:dyDescent="0.25"/>
    <row r="2" spans="1:5" s="4" customFormat="1" x14ac:dyDescent="0.25"/>
    <row r="3" spans="1:5" s="4" customFormat="1" x14ac:dyDescent="0.25">
      <c r="A3" s="34" t="s">
        <v>69</v>
      </c>
      <c r="B3" s="35"/>
      <c r="C3" s="35"/>
      <c r="D3" s="35"/>
      <c r="E3" s="35"/>
    </row>
    <row r="4" spans="1:5" s="4" customFormat="1" x14ac:dyDescent="0.25"/>
    <row r="5" spans="1:5" s="4" customFormat="1" x14ac:dyDescent="0.25">
      <c r="B5" s="33" t="s">
        <v>65</v>
      </c>
      <c r="C5" s="33"/>
      <c r="D5" s="33"/>
      <c r="E5" s="33"/>
    </row>
    <row r="6" spans="1:5" s="4" customFormat="1" x14ac:dyDescent="0.25"/>
    <row r="8" spans="1:5" ht="30" x14ac:dyDescent="0.25">
      <c r="A8" s="21" t="s">
        <v>40</v>
      </c>
      <c r="B8" s="21" t="s">
        <v>41</v>
      </c>
      <c r="C8" s="21" t="s">
        <v>42</v>
      </c>
      <c r="D8" s="20" t="s">
        <v>66</v>
      </c>
      <c r="E8" s="20" t="s">
        <v>67</v>
      </c>
    </row>
    <row r="9" spans="1:5" ht="35.25" customHeight="1" x14ac:dyDescent="0.25">
      <c r="A9" s="15" t="s">
        <v>43</v>
      </c>
      <c r="B9" s="24" t="s">
        <v>46</v>
      </c>
      <c r="C9" s="17">
        <v>2</v>
      </c>
      <c r="D9" s="22">
        <v>0</v>
      </c>
      <c r="E9" s="22">
        <f>C9*D9</f>
        <v>0</v>
      </c>
    </row>
    <row r="10" spans="1:5" ht="46.5" customHeight="1" x14ac:dyDescent="0.25">
      <c r="A10" s="15" t="s">
        <v>44</v>
      </c>
      <c r="B10" s="25" t="s">
        <v>62</v>
      </c>
      <c r="C10" s="17">
        <v>2</v>
      </c>
      <c r="D10" s="22">
        <v>0</v>
      </c>
      <c r="E10" s="22">
        <f t="shared" ref="E10:E20" si="0">C10*D10</f>
        <v>0</v>
      </c>
    </row>
    <row r="11" spans="1:5" ht="62.25" customHeight="1" x14ac:dyDescent="0.25">
      <c r="A11" s="15" t="s">
        <v>45</v>
      </c>
      <c r="B11" s="25" t="s">
        <v>49</v>
      </c>
      <c r="C11" s="17">
        <v>2</v>
      </c>
      <c r="D11" s="22">
        <v>0</v>
      </c>
      <c r="E11" s="22">
        <f t="shared" si="0"/>
        <v>0</v>
      </c>
    </row>
    <row r="12" spans="1:5" ht="96" customHeight="1" x14ac:dyDescent="0.25">
      <c r="A12" s="16" t="s">
        <v>48</v>
      </c>
      <c r="B12" s="25" t="s">
        <v>55</v>
      </c>
      <c r="C12" s="17">
        <v>2</v>
      </c>
      <c r="D12" s="22">
        <v>0</v>
      </c>
      <c r="E12" s="22">
        <f t="shared" si="0"/>
        <v>0</v>
      </c>
    </row>
    <row r="13" spans="1:5" ht="49.5" customHeight="1" x14ac:dyDescent="0.25">
      <c r="A13" s="15" t="s">
        <v>51</v>
      </c>
      <c r="B13" s="25" t="s">
        <v>56</v>
      </c>
      <c r="C13" s="17">
        <v>2</v>
      </c>
      <c r="D13" s="22">
        <v>0</v>
      </c>
      <c r="E13" s="22">
        <f t="shared" si="0"/>
        <v>0</v>
      </c>
    </row>
    <row r="14" spans="1:5" ht="91.5" customHeight="1" x14ac:dyDescent="0.25">
      <c r="A14" s="15" t="s">
        <v>53</v>
      </c>
      <c r="B14" s="25" t="s">
        <v>64</v>
      </c>
      <c r="C14" s="17">
        <v>2</v>
      </c>
      <c r="D14" s="22">
        <v>0</v>
      </c>
      <c r="E14" s="22">
        <f t="shared" si="0"/>
        <v>0</v>
      </c>
    </row>
    <row r="15" spans="1:5" ht="48.75" customHeight="1" x14ac:dyDescent="0.25">
      <c r="A15" s="15" t="s">
        <v>8</v>
      </c>
      <c r="B15" s="25" t="s">
        <v>57</v>
      </c>
      <c r="C15" s="17">
        <v>2</v>
      </c>
      <c r="D15" s="22">
        <v>0</v>
      </c>
      <c r="E15" s="22">
        <f t="shared" si="0"/>
        <v>0</v>
      </c>
    </row>
    <row r="16" spans="1:5" ht="59.25" customHeight="1" x14ac:dyDescent="0.25">
      <c r="A16" s="16" t="s">
        <v>36</v>
      </c>
      <c r="B16" s="25" t="s">
        <v>58</v>
      </c>
      <c r="C16" s="17">
        <v>2</v>
      </c>
      <c r="D16" s="22">
        <v>0</v>
      </c>
      <c r="E16" s="22">
        <f t="shared" si="0"/>
        <v>0</v>
      </c>
    </row>
    <row r="17" spans="1:5" ht="63.75" customHeight="1" x14ac:dyDescent="0.25">
      <c r="A17" s="15" t="s">
        <v>33</v>
      </c>
      <c r="B17" s="25" t="s">
        <v>68</v>
      </c>
      <c r="C17" s="17">
        <v>2</v>
      </c>
      <c r="D17" s="22">
        <v>0</v>
      </c>
      <c r="E17" s="22">
        <f t="shared" si="0"/>
        <v>0</v>
      </c>
    </row>
    <row r="18" spans="1:5" ht="54.75" customHeight="1" x14ac:dyDescent="0.25">
      <c r="A18" s="16" t="s">
        <v>38</v>
      </c>
      <c r="B18" s="25" t="s">
        <v>59</v>
      </c>
      <c r="C18" s="17">
        <v>2</v>
      </c>
      <c r="D18" s="22">
        <v>0</v>
      </c>
      <c r="E18" s="22">
        <f t="shared" si="0"/>
        <v>0</v>
      </c>
    </row>
    <row r="19" spans="1:5" ht="297" customHeight="1" x14ac:dyDescent="0.25">
      <c r="A19" s="16" t="s">
        <v>32</v>
      </c>
      <c r="B19" s="26" t="s">
        <v>63</v>
      </c>
      <c r="C19" s="17">
        <v>2</v>
      </c>
      <c r="D19" s="22">
        <v>0</v>
      </c>
      <c r="E19" s="22">
        <f t="shared" si="0"/>
        <v>0</v>
      </c>
    </row>
    <row r="20" spans="1:5" ht="33" customHeight="1" x14ac:dyDescent="0.25">
      <c r="A20" s="19" t="s">
        <v>60</v>
      </c>
      <c r="B20" s="27" t="s">
        <v>61</v>
      </c>
      <c r="C20" s="18">
        <v>2</v>
      </c>
      <c r="D20" s="23">
        <v>0</v>
      </c>
      <c r="E20" s="22">
        <f t="shared" si="0"/>
        <v>0</v>
      </c>
    </row>
    <row r="21" spans="1:5" x14ac:dyDescent="0.25">
      <c r="C21" s="28" t="s">
        <v>26</v>
      </c>
      <c r="D21" s="29">
        <f>SUM(D9:D20)</f>
        <v>0</v>
      </c>
    </row>
  </sheetData>
  <mergeCells count="2">
    <mergeCell ref="B5:E5"/>
    <mergeCell ref="A3:E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do rozeznania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Tyczyńska</dc:creator>
  <cp:lastModifiedBy>Agnieszka Tyczyńska</cp:lastModifiedBy>
  <cp:lastPrinted>2017-12-08T07:14:45Z</cp:lastPrinted>
  <dcterms:created xsi:type="dcterms:W3CDTF">2017-09-29T11:23:11Z</dcterms:created>
  <dcterms:modified xsi:type="dcterms:W3CDTF">2017-12-08T07:19:46Z</dcterms:modified>
</cp:coreProperties>
</file>